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/>
  <c r="E17"/>
  <c r="G17" s="1"/>
  <c r="G16"/>
  <c r="F16"/>
  <c r="E16"/>
  <c r="G15"/>
  <c r="F15"/>
  <c r="E15"/>
  <c r="F14"/>
  <c r="E14"/>
  <c r="G14" s="1"/>
  <c r="F13"/>
  <c r="E13"/>
  <c r="G13" s="1"/>
  <c r="G12"/>
  <c r="F12"/>
  <c r="E12"/>
  <c r="G11"/>
  <c r="F11"/>
  <c r="E11"/>
  <c r="F10"/>
  <c r="E10"/>
  <c r="G10" s="1"/>
  <c r="F9"/>
  <c r="E9"/>
  <c r="G9" s="1"/>
  <c r="G8"/>
  <c r="F8"/>
  <c r="E8"/>
  <c r="G7"/>
  <c r="F7"/>
  <c r="E7"/>
  <c r="F6"/>
  <c r="E6"/>
  <c r="E18" s="1"/>
  <c r="G6" l="1"/>
  <c r="G18" s="1"/>
</calcChain>
</file>

<file path=xl/sharedStrings.xml><?xml version="1.0" encoding="utf-8"?>
<sst xmlns="http://schemas.openxmlformats.org/spreadsheetml/2006/main" count="27" uniqueCount="27">
  <si>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</si>
  <si>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</si>
  <si>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</si>
  <si>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</si>
  <si>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 xml:space="preserve">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</si>
  <si>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</si>
  <si>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</si>
  <si>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</si>
  <si>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</si>
  <si>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</si>
  <si>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 xml:space="preserve">  суп с рисом</t>
  </si>
  <si>
    <t>мясо кур.</t>
  </si>
  <si>
    <t xml:space="preserve">картофель </t>
  </si>
  <si>
    <t>рис</t>
  </si>
  <si>
    <t>морковь</t>
  </si>
  <si>
    <t>лук</t>
  </si>
  <si>
    <t>томатная паста</t>
  </si>
  <si>
    <t>масло раст</t>
  </si>
  <si>
    <t>компот</t>
  </si>
  <si>
    <t>сухофрукты</t>
  </si>
  <si>
    <t>сахар</t>
  </si>
  <si>
    <t>бананы</t>
  </si>
  <si>
    <t>вафли</t>
  </si>
  <si>
    <t>хлеб</t>
  </si>
  <si>
    <t xml:space="preserve">итого </t>
  </si>
  <si>
    <t>продукты выдал __________________        продукты принял __________________</t>
  </si>
  <si>
    <t>Меню - требование на выдачу продуктов питания на "_18_" _12_ 2023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</si>
</sst>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165" fontId="0" fillId="0" borderId="3" xfId="0" applyNumberFormat="1" applyBorder="1"/>
    <xf numFmtId="166" fontId="0" fillId="0" borderId="3" xfId="0" applyNumberFormat="1" applyBorder="1"/>
    <xf numFmtId="0" fontId="7" fillId="0" borderId="3" xfId="0" applyFont="1" applyBorder="1" applyAlignment="1">
      <alignment textRotation="90" wrapText="1"/>
    </xf>
    <xf numFmtId="0" fontId="7" fillId="0" borderId="4" xfId="0" applyFont="1" applyBorder="1" applyAlignment="1">
      <alignment textRotation="90" wrapText="1"/>
    </xf>
    <xf numFmtId="0" fontId="1" fillId="0" borderId="3" xfId="0" applyFont="1" applyFill="1" applyBorder="1"/>
    <xf numFmtId="0" fontId="1" fillId="0" borderId="3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0" fillId="0" borderId="7" xfId="0" applyBorder="1"/>
    <xf numFmtId="0" fontId="4" fillId="0" borderId="1" xfId="0" applyFont="1" applyBorder="1" applyAlignment="1"/>
    <xf numFmtId="0" fontId="0" fillId="0" borderId="2" xfId="0" applyBorder="1" applyAlignment="1"/>
    <xf numFmtId="0" fontId="5" fillId="0" borderId="4" xfId="0" applyFont="1" applyBorder="1" applyAlignment="1">
      <alignment textRotation="90" wrapText="1"/>
    </xf>
    <xf numFmtId="0" fontId="0" fillId="0" borderId="5" xfId="0" applyBorder="1" applyAlignment="1">
      <alignment textRotation="90" wrapText="1"/>
    </xf>
    <xf numFmtId="0" fontId="6" fillId="0" borderId="4" xfId="0" applyFont="1" applyBorder="1" applyAlignment="1">
      <alignment textRotation="90" wrapText="1"/>
    </xf>
    <xf numFmtId="0" fontId="2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H5" sqref="H5"/>
    </sheetView>
  </sheetViews>
  <sheetFormatPr defaultRowHeight="15"/>
  <cols>
    <col min="1" max="1" width="7.42578125" customWidth="1"/>
    <col min="2" max="2" width="14.7109375" customWidth="1"/>
    <col min="3" max="3" width="6.85546875" customWidth="1"/>
    <col min="4" max="4" width="10.5703125" customWidth="1"/>
    <col min="5" max="5" width="12.42578125" customWidth="1"/>
    <col min="6" max="6" width="11.42578125" customWidth="1"/>
    <col min="7" max="7" width="13.28515625" customWidth="1"/>
  </cols>
  <sheetData>
    <row r="1" spans="1:9" ht="18.75">
      <c r="A1" s="3" t="s">
        <v>0</v>
      </c>
      <c r="B1" s="3"/>
      <c r="C1" s="3"/>
      <c r="D1" s="3"/>
      <c r="E1" s="3"/>
      <c r="F1" s="3"/>
      <c r="G1" s="3"/>
      <c r="H1" s="2"/>
      <c r="I1" s="2"/>
    </row>
    <row r="2" spans="1:9" ht="18.75">
      <c r="A2" s="3" t="s">
        <v>26</v>
      </c>
      <c r="B2" s="3"/>
      <c r="C2" s="3"/>
      <c r="D2" s="3"/>
      <c r="E2" s="3"/>
      <c r="F2" s="3"/>
      <c r="G2" s="3"/>
      <c r="H2" s="2"/>
      <c r="I2" s="2"/>
    </row>
    <row r="3" spans="1:9" ht="33" customHeight="1">
      <c r="A3" s="3" t="s">
        <v>1</v>
      </c>
      <c r="B3" s="3"/>
      <c r="C3" s="3" t="s">
        <v>2</v>
      </c>
      <c r="D3" s="3"/>
      <c r="E3" s="3" t="s">
        <v>3</v>
      </c>
      <c r="F3" s="3"/>
      <c r="G3" s="3"/>
      <c r="H3" s="2"/>
      <c r="I3" s="2"/>
    </row>
    <row r="4" spans="1:9" ht="15" customHeight="1">
      <c r="C4" s="4"/>
      <c r="H4" s="2"/>
      <c r="I4" s="2"/>
    </row>
    <row r="5" spans="1:9" ht="21">
      <c r="A5" s="18" t="s">
        <v>4</v>
      </c>
      <c r="B5" s="19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"/>
      <c r="I5" s="2"/>
    </row>
    <row r="6" spans="1:9">
      <c r="A6" s="20" t="s">
        <v>10</v>
      </c>
      <c r="B6" s="6" t="s">
        <v>11</v>
      </c>
      <c r="C6" s="6">
        <v>260</v>
      </c>
      <c r="D6" s="7">
        <v>0.6</v>
      </c>
      <c r="E6" s="6">
        <f>SUM(C6*D6)</f>
        <v>156</v>
      </c>
      <c r="F6" s="7">
        <f t="shared" ref="F6:F17" si="0">SUM(D6/11)</f>
        <v>5.4545454545454543E-2</v>
      </c>
      <c r="G6" s="7">
        <f t="shared" ref="G6:G17" si="1">SUM(E6/11)</f>
        <v>14.181818181818182</v>
      </c>
      <c r="H6" s="2"/>
      <c r="I6" s="2"/>
    </row>
    <row r="7" spans="1:9">
      <c r="A7" s="21"/>
      <c r="B7" s="6" t="s">
        <v>12</v>
      </c>
      <c r="C7" s="6">
        <v>35</v>
      </c>
      <c r="D7" s="7">
        <v>0.875</v>
      </c>
      <c r="E7" s="6">
        <f>SUM(C7*D7)</f>
        <v>30.625</v>
      </c>
      <c r="F7" s="7">
        <f t="shared" si="0"/>
        <v>7.9545454545454544E-2</v>
      </c>
      <c r="G7" s="8">
        <f t="shared" si="1"/>
        <v>2.7840909090909092</v>
      </c>
      <c r="H7" s="2"/>
      <c r="I7" s="2"/>
    </row>
    <row r="8" spans="1:9">
      <c r="A8" s="21"/>
      <c r="B8" s="6" t="s">
        <v>13</v>
      </c>
      <c r="C8" s="6">
        <v>120</v>
      </c>
      <c r="D8" s="7">
        <v>0.2</v>
      </c>
      <c r="E8" s="6">
        <f>SUM(C8*D8)</f>
        <v>24</v>
      </c>
      <c r="F8" s="7">
        <f t="shared" si="0"/>
        <v>1.8181818181818184E-2</v>
      </c>
      <c r="G8" s="7">
        <f t="shared" si="1"/>
        <v>2.1818181818181817</v>
      </c>
      <c r="H8" s="2"/>
      <c r="I8" s="2"/>
    </row>
    <row r="9" spans="1:9">
      <c r="A9" s="21"/>
      <c r="B9" s="6" t="s">
        <v>14</v>
      </c>
      <c r="C9" s="6">
        <v>45</v>
      </c>
      <c r="D9" s="7">
        <v>0.17</v>
      </c>
      <c r="E9" s="6">
        <f t="shared" ref="E9:E15" si="2">SUM(C9*D9)</f>
        <v>7.65</v>
      </c>
      <c r="F9" s="7">
        <f t="shared" si="0"/>
        <v>1.5454545454545455E-2</v>
      </c>
      <c r="G9" s="7">
        <f t="shared" si="1"/>
        <v>0.69545454545454544</v>
      </c>
      <c r="H9" s="2"/>
      <c r="I9" s="2"/>
    </row>
    <row r="10" spans="1:9">
      <c r="A10" s="21"/>
      <c r="B10" s="6" t="s">
        <v>15</v>
      </c>
      <c r="C10" s="6">
        <v>30</v>
      </c>
      <c r="D10" s="7">
        <v>0.23</v>
      </c>
      <c r="E10" s="6">
        <f>SUM(C10*D10)</f>
        <v>6.9</v>
      </c>
      <c r="F10" s="9">
        <f t="shared" si="0"/>
        <v>2.0909090909090908E-2</v>
      </c>
      <c r="G10" s="7">
        <f t="shared" si="1"/>
        <v>0.62727272727272732</v>
      </c>
      <c r="H10" s="2"/>
      <c r="I10" s="2"/>
    </row>
    <row r="11" spans="1:9">
      <c r="A11" s="21"/>
      <c r="B11" s="6" t="s">
        <v>16</v>
      </c>
      <c r="C11" s="6">
        <v>333.3</v>
      </c>
      <c r="D11" s="7">
        <v>6.25E-2</v>
      </c>
      <c r="E11" s="8">
        <f t="shared" si="2"/>
        <v>20.831250000000001</v>
      </c>
      <c r="F11" s="7">
        <f t="shared" si="0"/>
        <v>5.681818181818182E-3</v>
      </c>
      <c r="G11" s="10">
        <f t="shared" si="1"/>
        <v>1.89375</v>
      </c>
      <c r="H11" s="2"/>
      <c r="I11" s="2"/>
    </row>
    <row r="12" spans="1:9">
      <c r="A12" s="21"/>
      <c r="B12" s="6" t="s">
        <v>17</v>
      </c>
      <c r="C12" s="6">
        <v>140</v>
      </c>
      <c r="D12" s="7">
        <v>0.2</v>
      </c>
      <c r="E12" s="6">
        <f t="shared" si="2"/>
        <v>28</v>
      </c>
      <c r="F12" s="7">
        <f t="shared" si="0"/>
        <v>1.8181818181818184E-2</v>
      </c>
      <c r="G12" s="7">
        <f t="shared" si="1"/>
        <v>2.5454545454545454</v>
      </c>
      <c r="H12" s="2"/>
      <c r="I12" s="2"/>
    </row>
    <row r="13" spans="1:9">
      <c r="A13" s="22" t="s">
        <v>18</v>
      </c>
      <c r="B13" s="6" t="s">
        <v>19</v>
      </c>
      <c r="C13" s="6">
        <v>250</v>
      </c>
      <c r="D13" s="6">
        <v>0.28999999999999998</v>
      </c>
      <c r="E13" s="8">
        <f t="shared" si="2"/>
        <v>72.5</v>
      </c>
      <c r="F13" s="9">
        <f t="shared" si="0"/>
        <v>2.6363636363636363E-2</v>
      </c>
      <c r="G13" s="8">
        <f t="shared" si="1"/>
        <v>6.5909090909090908</v>
      </c>
      <c r="H13" s="2"/>
      <c r="I13" s="2"/>
    </row>
    <row r="14" spans="1:9" ht="15" customHeight="1">
      <c r="A14" s="23"/>
      <c r="B14" s="6" t="s">
        <v>20</v>
      </c>
      <c r="C14" s="6">
        <v>80</v>
      </c>
      <c r="D14" s="6">
        <v>0.28999999999999998</v>
      </c>
      <c r="E14" s="10">
        <f t="shared" si="2"/>
        <v>23.2</v>
      </c>
      <c r="F14" s="9">
        <f t="shared" si="0"/>
        <v>2.6363636363636363E-2</v>
      </c>
      <c r="G14" s="8">
        <f t="shared" si="1"/>
        <v>2.1090909090909089</v>
      </c>
      <c r="H14" s="2"/>
      <c r="I14" s="2"/>
    </row>
    <row r="15" spans="1:9">
      <c r="A15" s="11"/>
      <c r="B15" s="6" t="s">
        <v>21</v>
      </c>
      <c r="C15" s="6">
        <v>180</v>
      </c>
      <c r="D15" s="6">
        <v>1.25</v>
      </c>
      <c r="E15" s="6">
        <f t="shared" si="2"/>
        <v>225</v>
      </c>
      <c r="F15" s="9">
        <f t="shared" si="0"/>
        <v>0.11363636363636363</v>
      </c>
      <c r="G15" s="8">
        <f t="shared" si="1"/>
        <v>20.454545454545453</v>
      </c>
      <c r="H15" s="2"/>
      <c r="I15" s="2"/>
    </row>
    <row r="16" spans="1:9">
      <c r="A16" s="11"/>
      <c r="B16" s="6" t="s">
        <v>22</v>
      </c>
      <c r="C16" s="6">
        <v>260</v>
      </c>
      <c r="D16" s="6">
        <v>0.5</v>
      </c>
      <c r="E16" s="6">
        <f>SUM(C16*D16)</f>
        <v>130</v>
      </c>
      <c r="F16" s="9">
        <f t="shared" si="0"/>
        <v>4.5454545454545456E-2</v>
      </c>
      <c r="G16" s="8">
        <f t="shared" si="1"/>
        <v>11.818181818181818</v>
      </c>
      <c r="H16" s="2"/>
      <c r="I16" s="2"/>
    </row>
    <row r="17" spans="1:9">
      <c r="A17" s="12"/>
      <c r="B17" s="6" t="s">
        <v>23</v>
      </c>
      <c r="C17" s="6">
        <v>30</v>
      </c>
      <c r="D17" s="6">
        <v>2</v>
      </c>
      <c r="E17" s="6">
        <f>SUM(D17*C17)</f>
        <v>60</v>
      </c>
      <c r="F17" s="9">
        <f t="shared" si="0"/>
        <v>0.18181818181818182</v>
      </c>
      <c r="G17" s="8">
        <f t="shared" si="1"/>
        <v>5.4545454545454541</v>
      </c>
      <c r="H17" s="2"/>
      <c r="I17" s="2"/>
    </row>
    <row r="18" spans="1:9">
      <c r="A18" s="12"/>
      <c r="B18" s="6"/>
      <c r="C18" s="13" t="s">
        <v>24</v>
      </c>
      <c r="D18" s="14"/>
      <c r="E18" s="15">
        <f>SUM(E6:E17)</f>
        <v>784.70624999999995</v>
      </c>
      <c r="F18" s="14"/>
      <c r="G18" s="16">
        <f>SUM(G6:G17)</f>
        <v>71.33693181818181</v>
      </c>
      <c r="H18" s="2"/>
      <c r="I18" s="2"/>
    </row>
    <row r="19" spans="1:9">
      <c r="A19" s="17"/>
      <c r="H19" s="2"/>
      <c r="I19" s="2"/>
    </row>
    <row r="20" spans="1:9" ht="30" customHeight="1">
      <c r="B20" t="s">
        <v>25</v>
      </c>
      <c r="E20" s="1"/>
      <c r="H20" s="2"/>
      <c r="I20" s="2"/>
    </row>
  </sheetData>
  <mergeCells count="3">
    <mergeCell ref="A5:B5"/>
    <mergeCell ref="A6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2023-12-05T14:33:14Z</dcterms:created>
  <dcterms:modified xsi:type="dcterms:W3CDTF">2023-12-26T10:23:08Z</dcterms:modified>
</cp:coreProperties>
</file>