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G18" i="1" s="1"/>
  <c r="G17" i="1"/>
  <c r="F17" i="1"/>
  <c r="E17" i="1"/>
  <c r="G16" i="1"/>
  <c r="F16" i="1"/>
  <c r="E16" i="1"/>
  <c r="F15" i="1"/>
  <c r="E15" i="1"/>
  <c r="G15" i="1" s="1"/>
  <c r="F14" i="1"/>
  <c r="E14" i="1"/>
  <c r="G14" i="1" s="1"/>
  <c r="G13" i="1"/>
  <c r="F13" i="1"/>
  <c r="E13" i="1"/>
  <c r="G12" i="1"/>
  <c r="F12" i="1"/>
  <c r="E12" i="1"/>
  <c r="F11" i="1"/>
  <c r="E11" i="1"/>
  <c r="G11" i="1" s="1"/>
  <c r="F10" i="1"/>
  <c r="E10" i="1"/>
  <c r="G10" i="1" s="1"/>
  <c r="G9" i="1"/>
  <c r="F9" i="1"/>
  <c r="E9" i="1"/>
  <c r="G8" i="1"/>
  <c r="F8" i="1"/>
  <c r="E8" i="1"/>
  <c r="F7" i="1"/>
  <c r="E7" i="1"/>
  <c r="G7" i="1" s="1"/>
  <c r="F6" i="1"/>
  <c r="E6" i="1"/>
  <c r="G6" i="1" s="1"/>
  <c r="G19" i="1" l="1"/>
  <c r="E19" i="1"/>
</calcChain>
</file>

<file path=xl/sharedStrings.xml><?xml version="1.0" encoding="utf-8"?>
<sst xmlns="http://schemas.openxmlformats.org/spreadsheetml/2006/main" count="26" uniqueCount="26">
  <si>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</si>
  <si>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</si>
  <si>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</si>
  <si>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</si>
  <si>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</si>
  <si>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</si>
  <si>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r>
      <t xml:space="preserve">Учреждение 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</si>
  <si>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</si>
  <si>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 меню питания </t>
  </si>
  <si>
    <t xml:space="preserve">             Борщ</t>
  </si>
  <si>
    <t>продукты выдал ________________       продукты принял _______________</t>
  </si>
  <si>
    <t>сухофрукты</t>
  </si>
  <si>
    <t>сахар</t>
  </si>
  <si>
    <t>мясо кур.</t>
  </si>
  <si>
    <t xml:space="preserve">картофель </t>
  </si>
  <si>
    <t>капуста</t>
  </si>
  <si>
    <t>свекла</t>
  </si>
  <si>
    <t>морковь</t>
  </si>
  <si>
    <t>лук</t>
  </si>
  <si>
    <t>томатная пас.</t>
  </si>
  <si>
    <t>масло растит.</t>
  </si>
  <si>
    <t>хлеб</t>
  </si>
  <si>
    <t xml:space="preserve">итого </t>
  </si>
  <si>
    <t>колбаса Чиркей</t>
  </si>
  <si>
    <t>булки</t>
  </si>
  <si>
    <t>Меню - требование на выдачу продуктов питания на "_10_" _10_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</si>
</sst>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4" xfId="0" applyBorder="1"/>
    <xf numFmtId="164" fontId="0" fillId="0" borderId="4" xfId="0" applyNumberFormat="1" applyBorder="1"/>
    <xf numFmtId="166" fontId="0" fillId="0" borderId="4" xfId="0" applyNumberFormat="1" applyBorder="1"/>
    <xf numFmtId="0" fontId="0" fillId="0" borderId="4" xfId="0" applyNumberFormat="1" applyBorder="1"/>
    <xf numFmtId="0" fontId="0" fillId="0" borderId="1" xfId="0" applyNumberFormat="1" applyBorder="1"/>
    <xf numFmtId="0" fontId="8" fillId="0" borderId="1" xfId="0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0" fontId="0" fillId="0" borderId="6" xfId="0" applyBorder="1" applyAlignment="1">
      <alignment textRotation="90"/>
    </xf>
    <xf numFmtId="0" fontId="9" fillId="0" borderId="1" xfId="0" applyFont="1" applyBorder="1"/>
    <xf numFmtId="0" fontId="11" fillId="0" borderId="1" xfId="0" applyFont="1" applyBorder="1" applyAlignment="1">
      <alignment textRotation="90"/>
    </xf>
    <xf numFmtId="0" fontId="9" fillId="0" borderId="5" xfId="0" applyFont="1" applyBorder="1" applyAlignment="1"/>
    <xf numFmtId="0" fontId="10" fillId="0" borderId="2" xfId="0" applyFont="1" applyBorder="1" applyAlignment="1"/>
    <xf numFmtId="0" fontId="11" fillId="0" borderId="3" xfId="0" applyFont="1" applyBorder="1" applyAlignment="1">
      <alignment textRotation="90" wrapText="1"/>
    </xf>
    <xf numFmtId="0" fontId="11" fillId="0" borderId="4" xfId="0" applyFont="1" applyBorder="1" applyAlignment="1">
      <alignment textRotation="90" wrapText="1"/>
    </xf>
    <xf numFmtId="0" fontId="11" fillId="0" borderId="3" xfId="0" applyFont="1" applyBorder="1" applyAlignment="1">
      <alignment textRotation="90"/>
    </xf>
    <xf numFmtId="0" fontId="11" fillId="0" borderId="6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4.4" x14ac:dyDescent="0.3"/>
  <cols>
    <col min="1" max="1" width="7.44140625" customWidth="1"/>
    <col min="2" max="2" width="15.77734375" customWidth="1"/>
    <col min="3" max="3" width="7.33203125" customWidth="1"/>
    <col min="4" max="4" width="11.44140625" customWidth="1"/>
    <col min="5" max="5" width="13.6640625" customWidth="1"/>
    <col min="6" max="6" width="12.21875" customWidth="1"/>
    <col min="7" max="7" width="14.33203125" customWidth="1"/>
  </cols>
  <sheetData>
    <row r="1" spans="1:10" ht="24.6" customHeight="1" x14ac:dyDescent="0.55000000000000004">
      <c r="A1" s="1" t="s">
        <v>6</v>
      </c>
      <c r="C1" s="10"/>
      <c r="H1" s="2"/>
      <c r="I1" s="3"/>
      <c r="J1" s="3"/>
    </row>
    <row r="2" spans="1:10" ht="22.2" customHeight="1" x14ac:dyDescent="0.55000000000000004">
      <c r="A2" s="1" t="s">
        <v>25</v>
      </c>
      <c r="C2" s="10"/>
      <c r="H2" s="2"/>
      <c r="I2" s="3"/>
      <c r="J2" s="3"/>
    </row>
    <row r="3" spans="1:10" ht="19.8" customHeight="1" x14ac:dyDescent="0.55000000000000004">
      <c r="A3" s="1" t="s">
        <v>7</v>
      </c>
      <c r="C3" s="11"/>
      <c r="H3" s="2"/>
      <c r="I3" s="3"/>
      <c r="J3" s="3"/>
    </row>
    <row r="4" spans="1:10" ht="15" customHeight="1" x14ac:dyDescent="0.35">
      <c r="C4" s="9"/>
      <c r="H4" s="1"/>
    </row>
    <row r="5" spans="1:10" ht="21" x14ac:dyDescent="0.4">
      <c r="A5" s="23" t="s">
        <v>8</v>
      </c>
      <c r="B5" s="24"/>
      <c r="C5" s="21" t="s">
        <v>0</v>
      </c>
      <c r="D5" s="21" t="s">
        <v>1</v>
      </c>
      <c r="E5" s="21" t="s">
        <v>2</v>
      </c>
      <c r="F5" s="21" t="s">
        <v>3</v>
      </c>
      <c r="G5" s="21" t="s">
        <v>4</v>
      </c>
    </row>
    <row r="6" spans="1:10" ht="18" customHeight="1" x14ac:dyDescent="0.3">
      <c r="A6" s="25" t="s">
        <v>5</v>
      </c>
      <c r="B6" s="12" t="s">
        <v>11</v>
      </c>
      <c r="C6" s="12">
        <v>250</v>
      </c>
      <c r="D6" s="13">
        <v>0.26</v>
      </c>
      <c r="E6" s="12">
        <f>SUM(C6*D6)</f>
        <v>65</v>
      </c>
      <c r="F6" s="14">
        <f t="shared" ref="F6:F18" si="0">SUM(D6/11)</f>
        <v>2.3636363636363636E-2</v>
      </c>
      <c r="G6" s="13">
        <f t="shared" ref="G6:G18" si="1">SUM(E6/11)</f>
        <v>5.9090909090909092</v>
      </c>
    </row>
    <row r="7" spans="1:10" x14ac:dyDescent="0.3">
      <c r="A7" s="26"/>
      <c r="B7" s="4" t="s">
        <v>12</v>
      </c>
      <c r="C7" s="4">
        <v>85</v>
      </c>
      <c r="D7" s="5">
        <v>0.26</v>
      </c>
      <c r="E7" s="4">
        <f t="shared" ref="E7:E18" si="2">SUM(C7*D7)</f>
        <v>22.1</v>
      </c>
      <c r="F7" s="8">
        <f t="shared" si="0"/>
        <v>2.3636363636363636E-2</v>
      </c>
      <c r="G7" s="5">
        <f t="shared" si="1"/>
        <v>2.0090909090909093</v>
      </c>
    </row>
    <row r="8" spans="1:10" ht="15" customHeight="1" x14ac:dyDescent="0.3">
      <c r="A8" s="27" t="s">
        <v>9</v>
      </c>
      <c r="B8" s="12" t="s">
        <v>13</v>
      </c>
      <c r="C8" s="12">
        <v>260</v>
      </c>
      <c r="D8" s="13">
        <v>0.56000000000000005</v>
      </c>
      <c r="E8" s="15">
        <f t="shared" si="2"/>
        <v>145.60000000000002</v>
      </c>
      <c r="F8" s="13">
        <f t="shared" si="0"/>
        <v>5.0909090909090911E-2</v>
      </c>
      <c r="G8" s="13">
        <f t="shared" si="1"/>
        <v>13.236363636363638</v>
      </c>
    </row>
    <row r="9" spans="1:10" x14ac:dyDescent="0.3">
      <c r="A9" s="28"/>
      <c r="B9" s="4" t="s">
        <v>14</v>
      </c>
      <c r="C9" s="4">
        <v>50</v>
      </c>
      <c r="D9" s="5">
        <v>0.78400000000000003</v>
      </c>
      <c r="E9" s="4">
        <f t="shared" si="2"/>
        <v>39.200000000000003</v>
      </c>
      <c r="F9" s="5">
        <f t="shared" si="0"/>
        <v>7.1272727272727279E-2</v>
      </c>
      <c r="G9" s="5">
        <f t="shared" si="1"/>
        <v>3.5636363636363639</v>
      </c>
    </row>
    <row r="10" spans="1:10" x14ac:dyDescent="0.3">
      <c r="A10" s="28"/>
      <c r="B10" s="4" t="s">
        <v>15</v>
      </c>
      <c r="C10" s="4">
        <v>50</v>
      </c>
      <c r="D10" s="5">
        <v>0.68</v>
      </c>
      <c r="E10" s="4">
        <f t="shared" si="2"/>
        <v>34</v>
      </c>
      <c r="F10" s="5">
        <f t="shared" si="0"/>
        <v>6.1818181818181821E-2</v>
      </c>
      <c r="G10" s="5">
        <f t="shared" si="1"/>
        <v>3.0909090909090908</v>
      </c>
    </row>
    <row r="11" spans="1:10" x14ac:dyDescent="0.3">
      <c r="A11" s="28"/>
      <c r="B11" s="4" t="s">
        <v>16</v>
      </c>
      <c r="C11" s="4">
        <v>50</v>
      </c>
      <c r="D11" s="5">
        <v>0.5</v>
      </c>
      <c r="E11" s="7">
        <f t="shared" si="2"/>
        <v>25</v>
      </c>
      <c r="F11" s="5">
        <f t="shared" si="0"/>
        <v>4.5454545454545456E-2</v>
      </c>
      <c r="G11" s="5">
        <f t="shared" si="1"/>
        <v>2.2727272727272729</v>
      </c>
    </row>
    <row r="12" spans="1:10" x14ac:dyDescent="0.3">
      <c r="A12" s="28"/>
      <c r="B12" s="4" t="s">
        <v>17</v>
      </c>
      <c r="C12" s="4">
        <v>60</v>
      </c>
      <c r="D12" s="5">
        <v>0.13</v>
      </c>
      <c r="E12" s="6">
        <f t="shared" si="2"/>
        <v>7.8000000000000007</v>
      </c>
      <c r="F12" s="5">
        <f t="shared" si="0"/>
        <v>1.1818181818181818E-2</v>
      </c>
      <c r="G12" s="5">
        <f t="shared" si="1"/>
        <v>0.70909090909090911</v>
      </c>
    </row>
    <row r="13" spans="1:10" x14ac:dyDescent="0.3">
      <c r="A13" s="28"/>
      <c r="B13" s="4" t="s">
        <v>18</v>
      </c>
      <c r="C13" s="4">
        <v>40</v>
      </c>
      <c r="D13" s="5">
        <v>0.22700000000000001</v>
      </c>
      <c r="E13" s="6">
        <f t="shared" si="2"/>
        <v>9.08</v>
      </c>
      <c r="F13" s="5">
        <f t="shared" si="0"/>
        <v>2.0636363636363637E-2</v>
      </c>
      <c r="G13" s="5">
        <f t="shared" si="1"/>
        <v>0.82545454545454544</v>
      </c>
    </row>
    <row r="14" spans="1:10" ht="14.4" customHeight="1" x14ac:dyDescent="0.3">
      <c r="A14" s="28"/>
      <c r="B14" s="4" t="s">
        <v>19</v>
      </c>
      <c r="C14" s="4">
        <v>333.3</v>
      </c>
      <c r="D14" s="5">
        <v>0.05</v>
      </c>
      <c r="E14" s="6">
        <f t="shared" si="2"/>
        <v>16.665000000000003</v>
      </c>
      <c r="F14" s="5">
        <f t="shared" si="0"/>
        <v>4.5454545454545461E-3</v>
      </c>
      <c r="G14" s="5">
        <f t="shared" si="1"/>
        <v>1.5150000000000003</v>
      </c>
    </row>
    <row r="15" spans="1:10" x14ac:dyDescent="0.3">
      <c r="A15" s="28"/>
      <c r="B15" s="4" t="s">
        <v>20</v>
      </c>
      <c r="C15" s="4">
        <v>140</v>
      </c>
      <c r="D15" s="5">
        <v>0.17</v>
      </c>
      <c r="E15" s="6">
        <f>SUM(C15*D15)</f>
        <v>23.8</v>
      </c>
      <c r="F15" s="5">
        <f>SUM(D15/11)</f>
        <v>1.5454545454545455E-2</v>
      </c>
      <c r="G15" s="5">
        <f>SUM(E15/11)</f>
        <v>2.1636363636363636</v>
      </c>
    </row>
    <row r="16" spans="1:10" x14ac:dyDescent="0.3">
      <c r="A16" s="20"/>
      <c r="B16" s="4" t="s">
        <v>23</v>
      </c>
      <c r="C16" s="4">
        <v>790</v>
      </c>
      <c r="D16" s="5">
        <v>0.4</v>
      </c>
      <c r="E16" s="16">
        <f t="shared" si="2"/>
        <v>316</v>
      </c>
      <c r="F16" s="5">
        <f t="shared" si="0"/>
        <v>3.6363636363636369E-2</v>
      </c>
      <c r="G16" s="5">
        <f t="shared" si="1"/>
        <v>28.727272727272727</v>
      </c>
    </row>
    <row r="17" spans="1:7" x14ac:dyDescent="0.3">
      <c r="A17" s="20"/>
      <c r="B17" s="4" t="s">
        <v>24</v>
      </c>
      <c r="C17" s="4">
        <v>140</v>
      </c>
      <c r="D17" s="5">
        <v>0.2</v>
      </c>
      <c r="E17" s="16">
        <f>SUM(D17*C17)</f>
        <v>28</v>
      </c>
      <c r="F17" s="5">
        <f>SUM(D17/11)</f>
        <v>1.8181818181818184E-2</v>
      </c>
      <c r="G17" s="5">
        <f>SUM(E17/11)</f>
        <v>2.5454545454545454</v>
      </c>
    </row>
    <row r="18" spans="1:7" x14ac:dyDescent="0.3">
      <c r="A18" s="22"/>
      <c r="B18" s="4" t="s">
        <v>21</v>
      </c>
      <c r="C18" s="4">
        <v>30</v>
      </c>
      <c r="D18" s="4">
        <v>2</v>
      </c>
      <c r="E18" s="4">
        <f t="shared" si="2"/>
        <v>60</v>
      </c>
      <c r="F18" s="5">
        <f t="shared" si="0"/>
        <v>0.18181818181818182</v>
      </c>
      <c r="G18" s="5">
        <f t="shared" si="1"/>
        <v>5.4545454545454541</v>
      </c>
    </row>
    <row r="19" spans="1:7" ht="15" customHeight="1" x14ac:dyDescent="0.3">
      <c r="A19" s="4"/>
      <c r="B19" s="17" t="s">
        <v>22</v>
      </c>
      <c r="C19" s="17"/>
      <c r="D19" s="17"/>
      <c r="E19" s="18">
        <f>SUM(E6:E18)</f>
        <v>792.24500000000012</v>
      </c>
      <c r="F19" s="17"/>
      <c r="G19" s="19">
        <f>SUM(G6:G18)</f>
        <v>72.022272727272735</v>
      </c>
    </row>
    <row r="20" spans="1:7" ht="28.5" customHeight="1" x14ac:dyDescent="0.3">
      <c r="B20" t="s">
        <v>10</v>
      </c>
    </row>
  </sheetData>
  <mergeCells count="3">
    <mergeCell ref="A5:B5"/>
    <mergeCell ref="A6:A7"/>
    <mergeCell ref="A8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2024-03-07T09:03:56Z</cp:lastPrinted>
  <dcterms:created xsi:type="dcterms:W3CDTF">2024-01-12T19:29:05Z</dcterms:created>
  <dcterms:modified xsi:type="dcterms:W3CDTF">2024-10-08T06:38:28Z</dcterms:modified>
</cp:coreProperties>
</file>