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032" windowHeight="928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4" i="1" l="1"/>
  <c r="F14" i="1"/>
  <c r="E14" i="1"/>
  <c r="G13" i="1"/>
  <c r="F13" i="1"/>
  <c r="E13" i="1"/>
  <c r="F12" i="1"/>
  <c r="E12" i="1"/>
  <c r="G12" i="1" s="1"/>
  <c r="F11" i="1"/>
  <c r="E11" i="1"/>
  <c r="G11" i="1" s="1"/>
  <c r="G10" i="1"/>
  <c r="F10" i="1"/>
  <c r="E10" i="1"/>
  <c r="G9" i="1"/>
  <c r="F9" i="1"/>
  <c r="E9" i="1"/>
  <c r="F8" i="1"/>
  <c r="E8" i="1"/>
  <c r="G8" i="1" s="1"/>
  <c r="F7" i="1"/>
  <c r="E7" i="1"/>
  <c r="E15" i="1" s="1"/>
  <c r="G6" i="1"/>
  <c r="F6" i="1"/>
  <c r="E6" i="1"/>
  <c r="G7" i="1" l="1"/>
  <c r="G15" i="1" s="1"/>
</calcChain>
</file>

<file path=xl/sharedStrings.xml><?xml version="1.0" encoding="utf-8"?>
<sst xmlns="http://schemas.openxmlformats.org/spreadsheetml/2006/main" count="22" uniqueCount="22">
  <si>
    <t xml:space="preserve">цена </t>
  </si>
  <si>
    <t>всего кг.</t>
  </si>
  <si>
    <t>всего руб.</t>
  </si>
  <si>
    <t>1 чел. кг.</t>
  </si>
  <si>
    <t>1 чел. руб.</t>
  </si>
  <si>
    <t>сахар</t>
  </si>
  <si>
    <t>хлеб</t>
  </si>
  <si>
    <t xml:space="preserve">итого </t>
  </si>
  <si>
    <t xml:space="preserve">меню питания </t>
  </si>
  <si>
    <r>
      <t>Учреждение</t>
    </r>
    <r>
      <rPr>
        <b/>
        <u/>
        <sz val="14"/>
        <color theme="1"/>
        <rFont val="Calibri"/>
        <family val="2"/>
        <charset val="204"/>
        <scheme val="minor"/>
      </rPr>
      <t xml:space="preserve"> МКОУ"Цулдинская ООШ"</t>
    </r>
  </si>
  <si>
    <t>Кол-во довольствующих __11__ чел.   Утверждаю_____________</t>
  </si>
  <si>
    <t xml:space="preserve">компот </t>
  </si>
  <si>
    <t>продукты выдал ______________        продукты принял ______________________</t>
  </si>
  <si>
    <t>сухофрукты</t>
  </si>
  <si>
    <t xml:space="preserve">      каша пшеничная</t>
  </si>
  <si>
    <t>масло сливочное</t>
  </si>
  <si>
    <t>крупа пшеничная</t>
  </si>
  <si>
    <t>молоко</t>
  </si>
  <si>
    <t>колбаса Чиркей.</t>
  </si>
  <si>
    <t xml:space="preserve">бананы </t>
  </si>
  <si>
    <t>конфеты Лёвушка</t>
  </si>
  <si>
    <t>Меню-требование на выдачу продуктов питание на "__" ___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</si>
</sst>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0" fontId="0" fillId="0" borderId="7" xfId="0" applyBorder="1"/>
    <xf numFmtId="0" fontId="4" fillId="0" borderId="7" xfId="0" applyFont="1" applyBorder="1"/>
    <xf numFmtId="0" fontId="0" fillId="0" borderId="1" xfId="0" applyFill="1" applyBorder="1"/>
    <xf numFmtId="0" fontId="0" fillId="0" borderId="0" xfId="0" applyBorder="1"/>
    <xf numFmtId="0" fontId="6" fillId="0" borderId="4" xfId="0" applyFont="1" applyBorder="1"/>
    <xf numFmtId="0" fontId="1" fillId="0" borderId="0" xfId="0" applyFont="1" applyAlignment="1"/>
    <xf numFmtId="0" fontId="6" fillId="0" borderId="5" xfId="0" applyFont="1" applyBorder="1" applyAlignment="1"/>
    <xf numFmtId="0" fontId="6" fillId="0" borderId="2" xfId="0" applyFont="1" applyBorder="1" applyAlignment="1"/>
    <xf numFmtId="0" fontId="1" fillId="0" borderId="0" xfId="0" applyFont="1" applyBorder="1" applyAlignment="1"/>
    <xf numFmtId="0" fontId="0" fillId="0" borderId="0" xfId="0" applyAlignment="1"/>
    <xf numFmtId="0" fontId="4" fillId="0" borderId="6" xfId="0" applyFont="1" applyBorder="1" applyAlignment="1">
      <alignment textRotation="90" wrapText="1"/>
    </xf>
    <xf numFmtId="0" fontId="7" fillId="0" borderId="1" xfId="0" applyFont="1" applyBorder="1"/>
    <xf numFmtId="0" fontId="4" fillId="0" borderId="4" xfId="0" applyFont="1" applyBorder="1" applyAlignment="1">
      <alignment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166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8" sqref="K8"/>
    </sheetView>
  </sheetViews>
  <sheetFormatPr defaultRowHeight="14.4" x14ac:dyDescent="0.3"/>
  <cols>
    <col min="1" max="1" width="7.44140625" customWidth="1"/>
    <col min="2" max="2" width="16.6640625" customWidth="1"/>
    <col min="3" max="3" width="7.5546875" customWidth="1"/>
    <col min="4" max="4" width="12" customWidth="1"/>
    <col min="5" max="5" width="13.33203125" customWidth="1"/>
    <col min="6" max="6" width="12.88671875" customWidth="1"/>
    <col min="7" max="7" width="14.33203125" customWidth="1"/>
  </cols>
  <sheetData>
    <row r="1" spans="1:10" ht="18" x14ac:dyDescent="0.35">
      <c r="A1" s="16" t="s">
        <v>9</v>
      </c>
      <c r="B1" s="13"/>
      <c r="C1" s="13"/>
      <c r="D1" s="13"/>
      <c r="E1" s="13"/>
      <c r="F1" s="13"/>
      <c r="G1" s="13"/>
      <c r="H1" s="2"/>
      <c r="I1" s="3"/>
      <c r="J1" s="3"/>
    </row>
    <row r="2" spans="1:10" ht="18" x14ac:dyDescent="0.35">
      <c r="A2" s="16" t="s">
        <v>21</v>
      </c>
      <c r="B2" s="13"/>
      <c r="C2" s="13"/>
      <c r="D2" s="13"/>
      <c r="E2" s="13"/>
      <c r="F2" s="13"/>
      <c r="G2" s="13"/>
      <c r="H2" s="2"/>
      <c r="I2" s="3"/>
      <c r="J2" s="3"/>
    </row>
    <row r="3" spans="1:10" ht="16.8" customHeight="1" x14ac:dyDescent="0.35">
      <c r="A3" s="16" t="s">
        <v>10</v>
      </c>
      <c r="B3" s="17"/>
      <c r="C3" s="17"/>
      <c r="D3" s="17"/>
      <c r="E3" s="17"/>
      <c r="F3" s="17"/>
      <c r="G3" s="17"/>
      <c r="H3" s="2"/>
      <c r="I3" s="3"/>
      <c r="J3" s="3"/>
    </row>
    <row r="4" spans="1:10" ht="15" customHeight="1" x14ac:dyDescent="0.35">
      <c r="A4" s="8"/>
      <c r="B4" s="8"/>
      <c r="C4" s="9"/>
      <c r="D4" s="8"/>
      <c r="E4" s="8"/>
      <c r="F4" s="8"/>
      <c r="G4" s="8"/>
      <c r="H4" s="1"/>
    </row>
    <row r="5" spans="1:10" ht="21" x14ac:dyDescent="0.4">
      <c r="A5" s="14" t="s">
        <v>8</v>
      </c>
      <c r="B5" s="15"/>
      <c r="C5" s="12" t="s">
        <v>0</v>
      </c>
      <c r="D5" s="12" t="s">
        <v>1</v>
      </c>
      <c r="E5" s="12" t="s">
        <v>2</v>
      </c>
      <c r="F5" s="12" t="s">
        <v>3</v>
      </c>
      <c r="G5" s="12" t="s">
        <v>4</v>
      </c>
    </row>
    <row r="6" spans="1:10" ht="18" customHeight="1" x14ac:dyDescent="0.3">
      <c r="A6" s="18" t="s">
        <v>11</v>
      </c>
      <c r="B6" s="19" t="s">
        <v>5</v>
      </c>
      <c r="C6" s="4">
        <v>85</v>
      </c>
      <c r="D6" s="5">
        <v>0.3</v>
      </c>
      <c r="E6" s="6">
        <f>SUM(C6*D6)</f>
        <v>25.5</v>
      </c>
      <c r="F6" s="5">
        <f t="shared" ref="F6:F14" si="0">SUM(D6/11)</f>
        <v>2.7272727272727271E-2</v>
      </c>
      <c r="G6" s="5">
        <f t="shared" ref="G6:G14" si="1">SUM(E6/11)</f>
        <v>2.3181818181818183</v>
      </c>
    </row>
    <row r="7" spans="1:10" x14ac:dyDescent="0.3">
      <c r="A7" s="20"/>
      <c r="B7" s="19" t="s">
        <v>13</v>
      </c>
      <c r="C7" s="4">
        <v>250</v>
      </c>
      <c r="D7" s="5">
        <v>0.28000000000000003</v>
      </c>
      <c r="E7" s="6">
        <f>SUM(C7*D7)</f>
        <v>70</v>
      </c>
      <c r="F7" s="5">
        <f t="shared" si="0"/>
        <v>2.5454545454545455E-2</v>
      </c>
      <c r="G7" s="5">
        <f t="shared" si="1"/>
        <v>6.3636363636363633</v>
      </c>
    </row>
    <row r="8" spans="1:10" ht="15" customHeight="1" x14ac:dyDescent="0.3">
      <c r="A8" s="21" t="s">
        <v>14</v>
      </c>
      <c r="B8" s="19" t="s">
        <v>15</v>
      </c>
      <c r="C8" s="4">
        <v>700</v>
      </c>
      <c r="D8" s="5">
        <v>0.33500000000000002</v>
      </c>
      <c r="E8" s="6">
        <f>SUM(C8*D8)</f>
        <v>234.5</v>
      </c>
      <c r="F8" s="5">
        <f t="shared" si="0"/>
        <v>3.0454545454545456E-2</v>
      </c>
      <c r="G8" s="7">
        <f t="shared" si="1"/>
        <v>21.318181818181817</v>
      </c>
    </row>
    <row r="9" spans="1:10" x14ac:dyDescent="0.3">
      <c r="A9" s="22"/>
      <c r="B9" s="19" t="s">
        <v>16</v>
      </c>
      <c r="C9" s="4">
        <v>60</v>
      </c>
      <c r="D9" s="5">
        <v>0.75</v>
      </c>
      <c r="E9" s="6">
        <f>SUM(C9*D9)</f>
        <v>45</v>
      </c>
      <c r="F9" s="5">
        <f t="shared" si="0"/>
        <v>6.8181818181818177E-2</v>
      </c>
      <c r="G9" s="7">
        <f t="shared" si="1"/>
        <v>4.0909090909090908</v>
      </c>
    </row>
    <row r="10" spans="1:10" x14ac:dyDescent="0.3">
      <c r="A10" s="22"/>
      <c r="B10" s="19" t="s">
        <v>17</v>
      </c>
      <c r="C10" s="4">
        <v>145</v>
      </c>
      <c r="D10" s="6">
        <v>2</v>
      </c>
      <c r="E10" s="6">
        <f>SUM(C10*D10)</f>
        <v>290</v>
      </c>
      <c r="F10" s="5">
        <f t="shared" si="0"/>
        <v>0.18181818181818182</v>
      </c>
      <c r="G10" s="5">
        <f t="shared" si="1"/>
        <v>26.363636363636363</v>
      </c>
    </row>
    <row r="11" spans="1:10" x14ac:dyDescent="0.3">
      <c r="A11" s="22"/>
      <c r="B11" s="19" t="s">
        <v>18</v>
      </c>
      <c r="C11" s="4">
        <v>790</v>
      </c>
      <c r="D11" s="5">
        <v>0.4</v>
      </c>
      <c r="E11" s="6">
        <f>SUM(D11*C11)</f>
        <v>316</v>
      </c>
      <c r="F11" s="5">
        <f t="shared" si="0"/>
        <v>3.6363636363636369E-2</v>
      </c>
      <c r="G11" s="5">
        <f t="shared" si="1"/>
        <v>28.727272727272727</v>
      </c>
    </row>
    <row r="12" spans="1:10" x14ac:dyDescent="0.3">
      <c r="A12" s="22"/>
      <c r="B12" s="19" t="s">
        <v>19</v>
      </c>
      <c r="C12" s="4">
        <v>185</v>
      </c>
      <c r="D12" s="5">
        <v>0.875</v>
      </c>
      <c r="E12" s="4">
        <f t="shared" ref="E12:E13" si="2">SUM(C12*D12)</f>
        <v>161.875</v>
      </c>
      <c r="F12" s="5">
        <f t="shared" si="0"/>
        <v>7.9545454545454544E-2</v>
      </c>
      <c r="G12" s="5">
        <f t="shared" si="1"/>
        <v>14.715909090909092</v>
      </c>
    </row>
    <row r="13" spans="1:10" x14ac:dyDescent="0.3">
      <c r="A13" s="22"/>
      <c r="B13" s="19" t="s">
        <v>20</v>
      </c>
      <c r="C13" s="4">
        <v>730</v>
      </c>
      <c r="D13" s="23">
        <v>0.4375</v>
      </c>
      <c r="E13" s="6">
        <f t="shared" si="2"/>
        <v>319.375</v>
      </c>
      <c r="F13" s="5">
        <f t="shared" si="0"/>
        <v>3.9772727272727272E-2</v>
      </c>
      <c r="G13" s="5">
        <f t="shared" si="1"/>
        <v>29.03409090909091</v>
      </c>
    </row>
    <row r="14" spans="1:10" ht="14.4" customHeight="1" x14ac:dyDescent="0.3">
      <c r="A14" s="4"/>
      <c r="B14" s="4" t="s">
        <v>6</v>
      </c>
      <c r="C14" s="4">
        <v>30</v>
      </c>
      <c r="D14" s="4">
        <v>1</v>
      </c>
      <c r="E14" s="6">
        <f>SUM(D14*C14)</f>
        <v>30</v>
      </c>
      <c r="F14" s="5">
        <f t="shared" si="0"/>
        <v>9.0909090909090912E-2</v>
      </c>
      <c r="G14" s="5">
        <f t="shared" si="1"/>
        <v>2.7272727272727271</v>
      </c>
    </row>
    <row r="15" spans="1:10" x14ac:dyDescent="0.3">
      <c r="A15" s="4"/>
      <c r="B15" s="10" t="s">
        <v>7</v>
      </c>
      <c r="C15" s="4"/>
      <c r="D15" s="4"/>
      <c r="E15" s="5">
        <f>SUM(E6:E14)</f>
        <v>1492.25</v>
      </c>
      <c r="F15" s="4"/>
      <c r="G15" s="6">
        <f>SUM(G6:G14)</f>
        <v>135.65909090909091</v>
      </c>
    </row>
    <row r="16" spans="1:10" x14ac:dyDescent="0.3">
      <c r="A16" s="11"/>
      <c r="B16" s="11"/>
      <c r="C16" s="11"/>
      <c r="D16" s="11"/>
      <c r="E16" s="11"/>
      <c r="F16" s="11"/>
      <c r="G16" s="11"/>
    </row>
    <row r="17" spans="1:7" ht="18" x14ac:dyDescent="0.35">
      <c r="A17" s="13" t="s">
        <v>12</v>
      </c>
      <c r="B17" s="13"/>
      <c r="C17" s="13"/>
      <c r="D17" s="13"/>
      <c r="E17" s="13"/>
      <c r="F17" s="13"/>
      <c r="G17" s="13"/>
    </row>
    <row r="18" spans="1:7" x14ac:dyDescent="0.3">
      <c r="A18" s="4"/>
      <c r="B18" s="10"/>
      <c r="C18" s="4"/>
      <c r="D18" s="4"/>
      <c r="E18" s="5"/>
      <c r="F18" s="4"/>
      <c r="G18" s="6"/>
    </row>
    <row r="19" spans="1:7" ht="15" customHeight="1" x14ac:dyDescent="0.3">
      <c r="A19" s="11"/>
      <c r="B19" s="11"/>
      <c r="C19" s="11"/>
      <c r="D19" s="11"/>
      <c r="E19" s="11"/>
      <c r="F19" s="11"/>
      <c r="G19" s="11"/>
    </row>
    <row r="20" spans="1:7" ht="28.5" customHeight="1" x14ac:dyDescent="0.35">
      <c r="A20" s="13"/>
      <c r="B20" s="13"/>
      <c r="C20" s="13"/>
      <c r="D20" s="13"/>
      <c r="E20" s="13"/>
      <c r="F20" s="13"/>
      <c r="G20" s="13"/>
    </row>
  </sheetData>
  <mergeCells count="8">
    <mergeCell ref="A20:G20"/>
    <mergeCell ref="A5:B5"/>
    <mergeCell ref="A1:G1"/>
    <mergeCell ref="A2:G2"/>
    <mergeCell ref="A3:G3"/>
    <mergeCell ref="A6:A7"/>
    <mergeCell ref="A8:A13"/>
    <mergeCell ref="A17:G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2024-03-07T08:39:13Z</cp:lastPrinted>
  <dcterms:created xsi:type="dcterms:W3CDTF">2024-01-12T19:29:05Z</dcterms:created>
  <dcterms:modified xsi:type="dcterms:W3CDTF">2024-12-10T00:59:21Z</dcterms:modified>
</cp:coreProperties>
</file>